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4519" iterateDelta="1E-4"/>
</workbook>
</file>

<file path=xl/calcChain.xml><?xml version="1.0" encoding="utf-8"?>
<calcChain xmlns="http://schemas.openxmlformats.org/spreadsheetml/2006/main">
  <c r="H15" i="2"/>
  <c r="G15"/>
  <c r="F15"/>
  <c r="E15"/>
  <c r="I14"/>
  <c r="I13"/>
  <c r="I12"/>
  <c r="I11"/>
  <c r="I10"/>
  <c r="I9"/>
  <c r="I8"/>
  <c r="I15" s="1"/>
  <c r="G18" i="1"/>
  <c r="F18"/>
  <c r="E18"/>
  <c r="H17"/>
  <c r="H16"/>
  <c r="H15"/>
  <c r="H14"/>
  <c r="H18" l="1"/>
</calcChain>
</file>

<file path=xl/sharedStrings.xml><?xml version="1.0" encoding="utf-8"?>
<sst xmlns="http://schemas.openxmlformats.org/spreadsheetml/2006/main" count="54" uniqueCount="45">
  <si>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</si>
  <si>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</si>
  <si>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</si>
  <si>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</si>
  <si>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</si>
  <si>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</si>
  <si>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</si>
  <si>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</si>
  <si>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</si>
  <si>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</si>
  <si>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</si>
  <si>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</si>
  <si>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</si>
  <si>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</si>
  <si>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</si>
  <si>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</si>
  <si>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</si>
  <si>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</si>
  <si>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</si>
  <si>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</si>
  <si>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</si>
  <si>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</si>
  <si>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</si>
  <si>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</si>
  <si>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</si>
  <si>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</si>
  <si>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</si>
  <si>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</si>
  <si>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</si>
  <si>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62/М</t>
  </si>
  <si>
    <t>Салат морковный</t>
  </si>
  <si>
    <t>82/М</t>
  </si>
  <si>
    <t>293/М</t>
  </si>
  <si>
    <t>171/М</t>
  </si>
  <si>
    <t>349/М</t>
  </si>
  <si>
    <t>День 4</t>
  </si>
  <si>
    <t>Борщ из свежей капусты с картофелем и сметаной, 250/5</t>
  </si>
  <si>
    <t>Куриное филе запеченное с соусом томатным, 100/30</t>
  </si>
  <si>
    <t>Каша гречневая рассыпчатая,</t>
  </si>
  <si>
    <t>Компот из сухофруктов, 200/11</t>
  </si>
  <si>
    <t>Груша</t>
  </si>
  <si>
    <t>Меню на "20" октября  2022 г.                                                                                                                                                                                                                       МБОУ гимназии № 5 г.Владикавказа</t>
  </si>
  <si>
    <t>Директор МБОУ СОШ №18           З.Ц.Бурнацева</t>
  </si>
  <si>
    <t>"20"октябрь2022г</t>
  </si>
  <si>
    <t>Меню на "20" октября  2022 г.                                                                                                                                                                                                                       МБОУ СОШ №18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</si>
</sst>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6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2" fontId="19" fillId="0" borderId="3" xfId="17" applyNumberFormat="1" applyFont="1" applyBorder="1" applyAlignment="1">
      <alignment horizontal="center" vertical="top"/>
    </xf>
    <xf numFmtId="0" fontId="19" fillId="0" borderId="3" xfId="17" applyFont="1" applyBorder="1" applyAlignment="1">
      <alignment vertical="top" wrapText="1"/>
    </xf>
    <xf numFmtId="1" fontId="19" fillId="0" borderId="3" xfId="17" applyNumberFormat="1" applyFont="1" applyBorder="1" applyAlignment="1">
      <alignment horizontal="center" vertical="top"/>
    </xf>
    <xf numFmtId="164" fontId="19" fillId="0" borderId="3" xfId="17" applyNumberFormat="1" applyFont="1" applyBorder="1" applyAlignment="1">
      <alignment horizontal="center" vertical="top"/>
    </xf>
    <xf numFmtId="2" fontId="18" fillId="0" borderId="3" xfId="17" applyNumberFormat="1" applyFont="1" applyBorder="1" applyAlignment="1">
      <alignment horizontal="center" vertical="top"/>
    </xf>
    <xf numFmtId="0" fontId="20" fillId="0" borderId="3" xfId="0" applyFont="1" applyBorder="1" applyAlignment="1">
      <alignment horizontal="center" vertical="center" wrapText="1"/>
    </xf>
    <xf numFmtId="1" fontId="19" fillId="0" borderId="3" xfId="17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2" fillId="0" borderId="3" xfId="0" applyFont="1" applyBorder="1" applyAlignment="1">
      <alignment vertical="top" wrapText="1"/>
    </xf>
    <xf numFmtId="1" fontId="22" fillId="0" borderId="3" xfId="0" applyNumberFormat="1" applyFont="1" applyBorder="1" applyAlignment="1">
      <alignment horizontal="center" vertical="top"/>
    </xf>
    <xf numFmtId="2" fontId="22" fillId="0" borderId="3" xfId="0" applyNumberFormat="1" applyFont="1" applyBorder="1" applyAlignment="1">
      <alignment horizontal="center" vertical="top"/>
    </xf>
    <xf numFmtId="164" fontId="22" fillId="0" borderId="3" xfId="0" applyNumberFormat="1" applyFont="1" applyBorder="1" applyAlignment="1">
      <alignment horizontal="center" vertical="top"/>
    </xf>
    <xf numFmtId="0" fontId="18" fillId="0" borderId="3" xfId="17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7" fillId="0" borderId="3" xfId="17" applyFont="1" applyBorder="1" applyAlignment="1">
      <alignment horizontal="right" vertical="center"/>
    </xf>
    <xf numFmtId="0" fontId="19" fillId="0" borderId="3" xfId="17" applyFont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  <xf numFmtId="1" fontId="18" fillId="0" borderId="4" xfId="17" applyNumberFormat="1" applyFont="1" applyBorder="1" applyAlignment="1">
      <alignment horizontal="left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0" fontId="18" fillId="0" borderId="3" xfId="17" applyFont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14" fillId="0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top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vertical="center"/>
    </xf>
    <xf numFmtId="0" fontId="18" fillId="0" borderId="7" xfId="17" applyFont="1" applyBorder="1" applyAlignment="1">
      <alignment horizontal="center" vertical="center" wrapText="1"/>
    </xf>
    <xf numFmtId="0" fontId="18" fillId="0" borderId="9" xfId="17" applyFont="1" applyBorder="1" applyAlignment="1">
      <alignment horizontal="center" vertical="center" wrapText="1"/>
    </xf>
    <xf numFmtId="0" fontId="18" fillId="0" borderId="4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K14" sqref="K14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7" t="s">
        <v>1</v>
      </c>
      <c r="E1" s="37"/>
      <c r="F1" s="37"/>
      <c r="G1" s="37"/>
      <c r="H1" s="37"/>
    </row>
    <row r="2" spans="1:8">
      <c r="A2" s="38"/>
      <c r="B2" s="38"/>
      <c r="C2" s="38"/>
      <c r="D2" s="2"/>
      <c r="E2" s="2"/>
      <c r="F2" s="2"/>
      <c r="G2" s="2"/>
      <c r="H2" s="2"/>
    </row>
    <row r="3" spans="1:8">
      <c r="A3" s="39" t="s">
        <v>42</v>
      </c>
      <c r="B3" s="39"/>
      <c r="C3" s="39"/>
      <c r="D3" s="1"/>
      <c r="E3" s="37"/>
      <c r="F3" s="37"/>
      <c r="G3" s="37"/>
      <c r="H3" s="37"/>
    </row>
    <row r="4" spans="1:8">
      <c r="A4" s="3"/>
      <c r="B4" s="2"/>
      <c r="C4" s="3"/>
      <c r="D4" s="2"/>
      <c r="E4" s="37"/>
      <c r="F4" s="37"/>
      <c r="G4" s="37"/>
      <c r="H4" s="37"/>
    </row>
    <row r="5" spans="1:8">
      <c r="A5" s="39" t="s">
        <v>43</v>
      </c>
      <c r="B5" s="39"/>
      <c r="C5" s="39"/>
      <c r="D5" s="2"/>
      <c r="E5" s="37"/>
      <c r="F5" s="37"/>
      <c r="G5" s="37"/>
      <c r="H5" s="37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6" t="s">
        <v>44</v>
      </c>
      <c r="B7" s="36"/>
      <c r="C7" s="36"/>
      <c r="D7" s="36"/>
      <c r="E7" s="36"/>
      <c r="F7" s="36"/>
      <c r="G7" s="36"/>
      <c r="H7" s="36"/>
    </row>
    <row r="8" spans="1:8">
      <c r="A8" s="42" t="s">
        <v>19</v>
      </c>
      <c r="B8" s="42"/>
      <c r="C8" s="42"/>
      <c r="D8" s="42"/>
      <c r="E8" s="42"/>
      <c r="F8" s="42"/>
      <c r="G8" s="42"/>
      <c r="H8" s="42"/>
    </row>
    <row r="9" spans="1:8">
      <c r="A9" s="42" t="s">
        <v>2</v>
      </c>
      <c r="B9" s="42"/>
      <c r="C9" s="42"/>
      <c r="D9" s="42"/>
      <c r="E9" s="42"/>
      <c r="F9" s="42"/>
      <c r="G9" s="42"/>
      <c r="H9" s="42"/>
    </row>
    <row r="10" spans="1:8">
      <c r="A10" s="36" t="s">
        <v>3</v>
      </c>
      <c r="B10" s="36" t="s">
        <v>4</v>
      </c>
      <c r="C10" s="36" t="s">
        <v>5</v>
      </c>
      <c r="D10" s="36" t="s">
        <v>6</v>
      </c>
      <c r="E10" s="36" t="s">
        <v>7</v>
      </c>
      <c r="F10" s="36"/>
      <c r="G10" s="36"/>
      <c r="H10" s="36" t="s">
        <v>8</v>
      </c>
    </row>
    <row r="11" spans="1:8" ht="30.75" customHeight="1">
      <c r="A11" s="36"/>
      <c r="B11" s="36"/>
      <c r="C11" s="36"/>
      <c r="D11" s="36"/>
      <c r="E11" s="4" t="s">
        <v>9</v>
      </c>
      <c r="F11" s="4" t="s">
        <v>10</v>
      </c>
      <c r="G11" s="4" t="s">
        <v>11</v>
      </c>
      <c r="H11" s="36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40" t="s">
        <v>35</v>
      </c>
      <c r="B13" s="41" t="s">
        <v>12</v>
      </c>
      <c r="C13" s="41"/>
      <c r="D13" s="6"/>
      <c r="E13" s="7"/>
      <c r="F13" s="7"/>
      <c r="G13" s="7"/>
      <c r="H13" s="7"/>
    </row>
    <row r="14" spans="1:8" ht="63">
      <c r="A14" s="40"/>
      <c r="B14" s="11" t="s">
        <v>24</v>
      </c>
      <c r="C14" s="9" t="s">
        <v>25</v>
      </c>
      <c r="D14" s="8" t="s">
        <v>26</v>
      </c>
      <c r="E14" s="11">
        <v>19.89</v>
      </c>
      <c r="F14" s="11">
        <v>12.14</v>
      </c>
      <c r="G14" s="11">
        <v>35.64</v>
      </c>
      <c r="H14" s="10">
        <f t="shared" ref="H14:H18" si="0">G14*4+F14*9+E14*4</f>
        <v>331.38</v>
      </c>
    </row>
    <row r="15" spans="1:8" ht="47.25">
      <c r="A15" s="40"/>
      <c r="B15" s="11" t="s">
        <v>27</v>
      </c>
      <c r="C15" s="9" t="s">
        <v>28</v>
      </c>
      <c r="D15" s="8">
        <v>180</v>
      </c>
      <c r="E15" s="11">
        <v>2.74</v>
      </c>
      <c r="F15" s="11">
        <v>2.2599999999999998</v>
      </c>
      <c r="G15" s="10">
        <v>18.600000000000001</v>
      </c>
      <c r="H15" s="10">
        <f t="shared" si="0"/>
        <v>105.70000000000002</v>
      </c>
    </row>
    <row r="16" spans="1:8" ht="31.5">
      <c r="A16" s="40"/>
      <c r="B16" s="11"/>
      <c r="C16" s="9" t="s">
        <v>13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si="0"/>
        <v>93.039999999999992</v>
      </c>
    </row>
    <row r="17" spans="1:8" ht="15.75">
      <c r="A17" s="40"/>
      <c r="B17" s="11" t="s">
        <v>16</v>
      </c>
      <c r="C17" s="9" t="s">
        <v>40</v>
      </c>
      <c r="D17" s="8">
        <v>100</v>
      </c>
      <c r="E17" s="10">
        <v>0.4</v>
      </c>
      <c r="F17" s="10">
        <v>0.4</v>
      </c>
      <c r="G17" s="10">
        <v>9.8000000000000007</v>
      </c>
      <c r="H17" s="10">
        <f t="shared" si="0"/>
        <v>44.400000000000006</v>
      </c>
    </row>
    <row r="18" spans="1:8" ht="15.75">
      <c r="A18" s="40"/>
      <c r="B18" s="29"/>
      <c r="C18" s="13" t="s">
        <v>15</v>
      </c>
      <c r="D18" s="12">
        <v>510</v>
      </c>
      <c r="E18" s="12">
        <f>SUM(E13:E17)</f>
        <v>26.07</v>
      </c>
      <c r="F18" s="12">
        <f>SUM(F13:F17)</f>
        <v>15.200000000000001</v>
      </c>
      <c r="G18" s="12">
        <f>SUM(G13:G17)</f>
        <v>83.36</v>
      </c>
      <c r="H18" s="14">
        <f t="shared" si="0"/>
        <v>574.52</v>
      </c>
    </row>
    <row r="19" spans="1:8" ht="15.75">
      <c r="B19" s="32"/>
      <c r="C19" s="33"/>
      <c r="D19" s="33"/>
      <c r="E19" s="33"/>
      <c r="F19" s="33"/>
      <c r="G19" s="33"/>
      <c r="H19" s="34"/>
    </row>
    <row r="20" spans="1:8" ht="15.75">
      <c r="B20" s="17"/>
      <c r="C20" s="16"/>
      <c r="D20" s="17"/>
      <c r="E20" s="15"/>
      <c r="F20" s="15"/>
      <c r="G20" s="15"/>
      <c r="H20" s="15"/>
    </row>
    <row r="21" spans="1:8" ht="15.75">
      <c r="B21" s="15"/>
      <c r="C21" s="16"/>
      <c r="D21" s="17"/>
      <c r="E21" s="15"/>
      <c r="F21" s="15"/>
      <c r="G21" s="15"/>
      <c r="H21" s="15"/>
    </row>
    <row r="22" spans="1:8" ht="15.75">
      <c r="B22" s="15"/>
      <c r="C22" s="16"/>
      <c r="D22" s="17"/>
      <c r="E22" s="15"/>
      <c r="F22" s="15"/>
      <c r="G22" s="30"/>
      <c r="H22" s="15"/>
    </row>
    <row r="23" spans="1:8" ht="15.75">
      <c r="B23" s="15"/>
      <c r="C23" s="16"/>
      <c r="D23" s="17"/>
      <c r="E23" s="15"/>
      <c r="F23" s="15"/>
      <c r="G23" s="15"/>
      <c r="H23" s="15"/>
    </row>
    <row r="24" spans="1:8" ht="15.75">
      <c r="B24" s="15"/>
      <c r="C24" s="16"/>
      <c r="D24" s="17"/>
      <c r="E24" s="18"/>
      <c r="F24" s="15"/>
      <c r="G24" s="18"/>
      <c r="H24" s="15"/>
    </row>
    <row r="25" spans="1:8" ht="15.75">
      <c r="B25" s="15"/>
      <c r="C25" s="16"/>
      <c r="D25" s="17"/>
      <c r="E25" s="15"/>
      <c r="F25" s="15"/>
      <c r="G25" s="15"/>
      <c r="H25" s="15"/>
    </row>
    <row r="26" spans="1:8" ht="15.75">
      <c r="B26" s="15"/>
      <c r="C26" s="16"/>
      <c r="D26" s="17"/>
      <c r="E26" s="15"/>
      <c r="F26" s="18"/>
      <c r="G26" s="15"/>
      <c r="H26" s="15"/>
    </row>
    <row r="27" spans="1:8" ht="15.75">
      <c r="B27" s="15"/>
      <c r="C27" s="16"/>
      <c r="D27" s="17"/>
      <c r="E27" s="18"/>
      <c r="F27" s="18"/>
      <c r="G27" s="18"/>
      <c r="H27" s="15"/>
    </row>
    <row r="28" spans="1:8" ht="15.75">
      <c r="B28" s="35"/>
      <c r="C28" s="35"/>
      <c r="D28" s="27"/>
      <c r="E28" s="27"/>
      <c r="F28" s="27"/>
      <c r="G28" s="27"/>
      <c r="H28" s="19"/>
    </row>
  </sheetData>
  <mergeCells count="20">
    <mergeCell ref="A5:C5"/>
    <mergeCell ref="E5:H5"/>
    <mergeCell ref="A13:A18"/>
    <mergeCell ref="B13:C13"/>
    <mergeCell ref="A7:H7"/>
    <mergeCell ref="A8:H8"/>
    <mergeCell ref="A9:H9"/>
    <mergeCell ref="A10:A11"/>
    <mergeCell ref="B10:B11"/>
    <mergeCell ref="C10:C11"/>
    <mergeCell ref="D1:H1"/>
    <mergeCell ref="A2:C2"/>
    <mergeCell ref="A3:C3"/>
    <mergeCell ref="E3:H3"/>
    <mergeCell ref="E4:H4"/>
    <mergeCell ref="B19:H19"/>
    <mergeCell ref="B28:C28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sqref="A1:I1"/>
    </sheetView>
  </sheetViews>
  <sheetFormatPr defaultRowHeight="14.25"/>
  <cols>
    <col min="4" max="4" width="13.375" customWidth="1"/>
  </cols>
  <sheetData>
    <row r="1" spans="1:9" ht="37.5" customHeight="1">
      <c r="A1" s="43" t="s">
        <v>41</v>
      </c>
      <c r="B1" s="43"/>
      <c r="C1" s="43"/>
      <c r="D1" s="43"/>
      <c r="E1" s="43"/>
      <c r="F1" s="43"/>
      <c r="G1" s="43"/>
      <c r="H1" s="43"/>
      <c r="I1" s="44"/>
    </row>
    <row r="2" spans="1:9">
      <c r="A2" s="45" t="s">
        <v>19</v>
      </c>
      <c r="B2" s="45"/>
      <c r="C2" s="45"/>
      <c r="D2" s="45"/>
      <c r="E2" s="45"/>
      <c r="F2" s="45"/>
      <c r="G2" s="45"/>
      <c r="H2" s="45"/>
      <c r="I2" s="44"/>
    </row>
    <row r="3" spans="1:9" ht="15.75">
      <c r="A3" s="46" t="s">
        <v>23</v>
      </c>
      <c r="B3" s="46"/>
      <c r="C3" s="46"/>
      <c r="D3" s="46"/>
      <c r="E3" s="46"/>
      <c r="F3" s="46"/>
      <c r="G3" s="46"/>
      <c r="H3" s="46"/>
      <c r="I3" s="44"/>
    </row>
    <row r="4" spans="1:9" ht="15.75" customHeight="1">
      <c r="B4" s="47" t="s">
        <v>3</v>
      </c>
      <c r="C4" s="51" t="s">
        <v>17</v>
      </c>
      <c r="D4" s="51" t="s">
        <v>5</v>
      </c>
      <c r="E4" s="51" t="s">
        <v>6</v>
      </c>
      <c r="F4" s="53" t="s">
        <v>18</v>
      </c>
      <c r="G4" s="54"/>
      <c r="H4" s="55"/>
      <c r="I4" s="51" t="s">
        <v>22</v>
      </c>
    </row>
    <row r="5" spans="1:9" ht="31.5">
      <c r="B5" s="49"/>
      <c r="C5" s="52"/>
      <c r="D5" s="52"/>
      <c r="E5" s="52"/>
      <c r="F5" s="20" t="s">
        <v>9</v>
      </c>
      <c r="G5" s="20" t="s">
        <v>10</v>
      </c>
      <c r="H5" s="20" t="s">
        <v>11</v>
      </c>
      <c r="I5" s="52"/>
    </row>
    <row r="6" spans="1:9" ht="15.75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75">
      <c r="B7" s="47" t="s">
        <v>35</v>
      </c>
      <c r="C7" s="32" t="s">
        <v>20</v>
      </c>
      <c r="D7" s="33"/>
      <c r="E7" s="33"/>
      <c r="F7" s="33"/>
      <c r="G7" s="33"/>
      <c r="H7" s="33"/>
      <c r="I7" s="34"/>
    </row>
    <row r="8" spans="1:9" ht="31.5">
      <c r="B8" s="48"/>
      <c r="C8" s="17" t="s">
        <v>29</v>
      </c>
      <c r="D8" s="23" t="s">
        <v>30</v>
      </c>
      <c r="E8" s="24">
        <v>100</v>
      </c>
      <c r="F8" s="26">
        <v>1.3</v>
      </c>
      <c r="G8" s="26">
        <v>5.0999999999999996</v>
      </c>
      <c r="H8" s="26">
        <v>6.9</v>
      </c>
      <c r="I8" s="25">
        <f>H8*4+G8*9+F8*4</f>
        <v>78.7</v>
      </c>
    </row>
    <row r="9" spans="1:9" ht="94.5">
      <c r="B9" s="48"/>
      <c r="C9" s="15" t="s">
        <v>31</v>
      </c>
      <c r="D9" s="23" t="s">
        <v>36</v>
      </c>
      <c r="E9" s="24">
        <v>255</v>
      </c>
      <c r="F9" s="25">
        <v>1.92</v>
      </c>
      <c r="G9" s="25">
        <v>5.92</v>
      </c>
      <c r="H9" s="25">
        <v>13.06</v>
      </c>
      <c r="I9" s="25">
        <f t="shared" ref="I9:I14" si="0">H9*4+G9*9+F9*4</f>
        <v>113.20000000000002</v>
      </c>
    </row>
    <row r="10" spans="1:9" ht="78.75">
      <c r="B10" s="48"/>
      <c r="C10" s="15" t="s">
        <v>32</v>
      </c>
      <c r="D10" s="23" t="s">
        <v>37</v>
      </c>
      <c r="E10" s="24">
        <v>130</v>
      </c>
      <c r="F10" s="25">
        <v>19.54</v>
      </c>
      <c r="G10" s="25">
        <v>10.5</v>
      </c>
      <c r="H10" s="31">
        <v>5.08</v>
      </c>
      <c r="I10" s="25">
        <f t="shared" si="0"/>
        <v>192.98</v>
      </c>
    </row>
    <row r="11" spans="1:9" ht="47.25">
      <c r="B11" s="48"/>
      <c r="C11" s="15" t="s">
        <v>33</v>
      </c>
      <c r="D11" s="23" t="s">
        <v>38</v>
      </c>
      <c r="E11" s="24">
        <v>180</v>
      </c>
      <c r="F11" s="25">
        <v>5.22</v>
      </c>
      <c r="G11" s="25">
        <v>7.58</v>
      </c>
      <c r="H11" s="25">
        <v>35.630000000000003</v>
      </c>
      <c r="I11" s="25">
        <f t="shared" si="0"/>
        <v>231.62</v>
      </c>
    </row>
    <row r="12" spans="1:9" ht="47.25">
      <c r="B12" s="48"/>
      <c r="C12" s="15" t="s">
        <v>34</v>
      </c>
      <c r="D12" s="23" t="s">
        <v>39</v>
      </c>
      <c r="E12" s="24">
        <v>200</v>
      </c>
      <c r="F12" s="25">
        <v>0.44</v>
      </c>
      <c r="G12" s="25">
        <v>0.02</v>
      </c>
      <c r="H12" s="25">
        <v>22.89</v>
      </c>
      <c r="I12" s="25">
        <f t="shared" si="0"/>
        <v>93.500000000000014</v>
      </c>
    </row>
    <row r="13" spans="1:9" ht="15.75">
      <c r="B13" s="48"/>
      <c r="C13" s="15"/>
      <c r="D13" s="23" t="s">
        <v>14</v>
      </c>
      <c r="E13" s="24">
        <v>50</v>
      </c>
      <c r="F13" s="26">
        <v>3.3</v>
      </c>
      <c r="G13" s="26">
        <v>0.6</v>
      </c>
      <c r="H13" s="25">
        <v>19.829999999999998</v>
      </c>
      <c r="I13" s="25">
        <f t="shared" si="0"/>
        <v>97.92</v>
      </c>
    </row>
    <row r="14" spans="1:9" ht="31.5">
      <c r="B14" s="48"/>
      <c r="C14" s="15"/>
      <c r="D14" s="23" t="s">
        <v>13</v>
      </c>
      <c r="E14" s="24">
        <v>30</v>
      </c>
      <c r="F14" s="25">
        <v>2.37</v>
      </c>
      <c r="G14" s="26">
        <v>0.3</v>
      </c>
      <c r="H14" s="25">
        <v>14.49</v>
      </c>
      <c r="I14" s="25">
        <f t="shared" si="0"/>
        <v>70.14</v>
      </c>
    </row>
    <row r="15" spans="1:9" ht="15.75">
      <c r="B15" s="49"/>
      <c r="C15" s="50" t="s">
        <v>21</v>
      </c>
      <c r="D15" s="50"/>
      <c r="E15" s="28">
        <f>SUM(E8:E14)</f>
        <v>945</v>
      </c>
      <c r="F15" s="28">
        <f>SUM(F8:F14)</f>
        <v>34.089999999999996</v>
      </c>
      <c r="G15" s="28">
        <f>SUM(G8:G14)</f>
        <v>30.020000000000003</v>
      </c>
      <c r="H15" s="28">
        <f>SUM(H8:H14)</f>
        <v>117.88</v>
      </c>
      <c r="I15" s="28">
        <f>SUM(I8:I14)</f>
        <v>878.06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user</cp:lastModifiedBy>
  <cp:revision>1</cp:revision>
  <dcterms:created xsi:type="dcterms:W3CDTF">2017-10-20T23:41:04Z</dcterms:created>
  <dcterms:modified xsi:type="dcterms:W3CDTF">2022-11-09T09:25:44Z</dcterms:modified>
</cp:coreProperties>
</file>